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Folders\Docs\WRHA LTC MED DIRECTOR\COVID-19\"/>
    </mc:Choice>
  </mc:AlternateContent>
  <bookViews>
    <workbookView xWindow="0" yWindow="0" windowWidth="21765" windowHeight="9420" tabRatio="701"/>
  </bookViews>
  <sheets>
    <sheet name="PCH Ad Hoc" sheetId="4" r:id="rId1"/>
    <sheet name="Example and Notes" sheetId="7" r:id="rId2"/>
    <sheet name="Sheet1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I38" i="7" s="1"/>
  <c r="F37" i="7"/>
  <c r="I37" i="7" s="1"/>
  <c r="F36" i="7"/>
  <c r="I36" i="7" s="1"/>
  <c r="F35" i="7"/>
  <c r="I35" i="7" s="1"/>
  <c r="F34" i="7"/>
  <c r="I34" i="7" s="1"/>
  <c r="I33" i="7"/>
  <c r="F33" i="7"/>
  <c r="F32" i="7"/>
  <c r="I32" i="7" s="1"/>
  <c r="F31" i="7"/>
  <c r="I31" i="7" s="1"/>
  <c r="F30" i="7"/>
  <c r="I30" i="7" s="1"/>
  <c r="F29" i="7"/>
  <c r="I29" i="7" s="1"/>
  <c r="F28" i="7"/>
  <c r="I28" i="7" s="1"/>
  <c r="F27" i="7"/>
  <c r="I27" i="7" s="1"/>
  <c r="F26" i="7"/>
  <c r="I26" i="7" s="1"/>
  <c r="I39" i="7" s="1"/>
  <c r="F27" i="4"/>
  <c r="F28" i="4"/>
  <c r="F29" i="4"/>
  <c r="F30" i="4"/>
  <c r="F31" i="4"/>
  <c r="F32" i="4"/>
  <c r="F33" i="4"/>
  <c r="I33" i="4" s="1"/>
  <c r="F34" i="4"/>
  <c r="I34" i="4" s="1"/>
  <c r="F35" i="4"/>
  <c r="I35" i="4" s="1"/>
  <c r="F36" i="4"/>
  <c r="F37" i="4"/>
  <c r="I37" i="4" s="1"/>
  <c r="F38" i="4"/>
  <c r="I38" i="4" s="1"/>
  <c r="I27" i="4"/>
  <c r="I28" i="4"/>
  <c r="I29" i="4"/>
  <c r="I30" i="4"/>
  <c r="I31" i="4"/>
  <c r="I32" i="4"/>
  <c r="I36" i="4"/>
  <c r="F26" i="4"/>
  <c r="I26" i="4" s="1"/>
  <c r="I39" i="4" l="1"/>
</calcChain>
</file>

<file path=xl/sharedStrings.xml><?xml version="1.0" encoding="utf-8"?>
<sst xmlns="http://schemas.openxmlformats.org/spreadsheetml/2006/main" count="162" uniqueCount="93">
  <si>
    <t>(Do not fill in shaded area)</t>
  </si>
  <si>
    <t>PROGRAM:</t>
  </si>
  <si>
    <t xml:space="preserve"> </t>
  </si>
  <si>
    <t>SUB PROGRAM:</t>
  </si>
  <si>
    <t>PHYSICIAN DETAIL:</t>
  </si>
  <si>
    <t>LAST</t>
  </si>
  <si>
    <t xml:space="preserve">FIRST </t>
  </si>
  <si>
    <t xml:space="preserve">RATE OF </t>
  </si>
  <si>
    <t>UNIT OF PAY</t>
  </si>
  <si>
    <t># OF</t>
  </si>
  <si>
    <t>AMOUNT</t>
  </si>
  <si>
    <t>NAME</t>
  </si>
  <si>
    <t>PAY</t>
  </si>
  <si>
    <t>eg day/hr/wk</t>
  </si>
  <si>
    <t>PAID</t>
  </si>
  <si>
    <t>MEDICAL REMUNERATION</t>
  </si>
  <si>
    <t>WRHA-Finance</t>
  </si>
  <si>
    <t>E-MAIL:  WRHA_ADHOC@wrha.mb.ca</t>
  </si>
  <si>
    <t>FAX: 940-1792</t>
  </si>
  <si>
    <t xml:space="preserve">END DATE: </t>
  </si>
  <si>
    <t xml:space="preserve">PAY DATE: </t>
  </si>
  <si>
    <t>TOTAL:</t>
  </si>
  <si>
    <t>PH:   926-7161</t>
  </si>
  <si>
    <t>Submitted by:</t>
  </si>
  <si>
    <t>Phone :</t>
  </si>
  <si>
    <t>RETURN TO:</t>
  </si>
  <si>
    <t>POSITION TITLE:</t>
  </si>
  <si>
    <r>
      <rPr>
        <b/>
        <u/>
        <sz val="14"/>
        <rFont val="Arial"/>
        <family val="2"/>
      </rPr>
      <t>START DATE:</t>
    </r>
    <r>
      <rPr>
        <b/>
        <sz val="14"/>
        <rFont val="Arial"/>
        <family val="2"/>
      </rPr>
      <t xml:space="preserve"> </t>
    </r>
  </si>
  <si>
    <t>M-F: 24.00 to 08.00 – $230.80</t>
  </si>
  <si>
    <t>S/S/H: 24.00 to 08.00 - $230.80</t>
  </si>
  <si>
    <t>M-F: 08.00 to 16.00 – $168.70</t>
  </si>
  <si>
    <t>M-F: 16.00 to 24.00 – $201.95</t>
  </si>
  <si>
    <t>S/S/H: 08 to 16.00 - $201.95</t>
  </si>
  <si>
    <t>S/S/H: 16.00 to 24.00 - $216.38</t>
  </si>
  <si>
    <t>SHIFT</t>
  </si>
  <si>
    <t>DATE</t>
  </si>
  <si>
    <t>HOURS</t>
  </si>
  <si>
    <t>SITE</t>
  </si>
  <si>
    <t xml:space="preserve">    ACTIONMARGUERITE ST. BONIFACE</t>
  </si>
  <si>
    <t xml:space="preserve">    ACTIONMARGUERITE ST. VITAL</t>
  </si>
  <si>
    <t xml:space="preserve">    ACTIONMARGUERITE ST. JOSEPH'S</t>
  </si>
  <si>
    <t xml:space="preserve">    BETHANIA</t>
  </si>
  <si>
    <t xml:space="preserve">    CALVARY PLACE</t>
  </si>
  <si>
    <t xml:space="preserve">    CONCORDIA PLACE</t>
  </si>
  <si>
    <t xml:space="preserve">    CONVALESCENT HOME</t>
  </si>
  <si>
    <t xml:space="preserve">    DONWOOD MANOR</t>
  </si>
  <si>
    <t xml:space="preserve">    FRED DOUGLAS</t>
  </si>
  <si>
    <t xml:space="preserve">    GOLDEN LINKS</t>
  </si>
  <si>
    <t xml:space="preserve">    GOLDEN WEST</t>
  </si>
  <si>
    <t xml:space="preserve">    HOLY FAMILY</t>
  </si>
  <si>
    <t xml:space="preserve">    LIONS PCC</t>
  </si>
  <si>
    <t xml:space="preserve">    LUTHER HOME</t>
  </si>
  <si>
    <t xml:space="preserve">    MEADOWOOD MANOR</t>
  </si>
  <si>
    <t xml:space="preserve">    MIDDLECHURCH HOME</t>
  </si>
  <si>
    <t xml:space="preserve">    MISERICORDIA PLACE</t>
  </si>
  <si>
    <t xml:space="preserve">    PARK MANOR</t>
  </si>
  <si>
    <t xml:space="preserve">    PEMBINA PLACE</t>
  </si>
  <si>
    <t xml:space="preserve">    RIVER PARK GARDENS</t>
  </si>
  <si>
    <t xml:space="preserve">    SIMKIN CENTRE</t>
  </si>
  <si>
    <t xml:space="preserve">    SOUTHEAST PCH</t>
  </si>
  <si>
    <t xml:space="preserve">    WEST PARK MANOR</t>
  </si>
  <si>
    <t xml:space="preserve">    BEACON HILL</t>
  </si>
  <si>
    <t xml:space="preserve">    CHARLESWOOD</t>
  </si>
  <si>
    <t xml:space="preserve">    GOLDEN DOOR</t>
  </si>
  <si>
    <t xml:space="preserve">    HERITAGE LODGE</t>
  </si>
  <si>
    <t xml:space="preserve">    KILDONAN</t>
  </si>
  <si>
    <t xml:space="preserve">    MAPLES</t>
  </si>
  <si>
    <t xml:space="preserve">    OAKVIEW PLACE</t>
  </si>
  <si>
    <t xml:space="preserve">    PARKVIEW</t>
  </si>
  <si>
    <t xml:space="preserve">    POSEIDON</t>
  </si>
  <si>
    <t xml:space="preserve">    RIVER EAST</t>
  </si>
  <si>
    <t xml:space="preserve">    ST NORBERT</t>
  </si>
  <si>
    <t xml:space="preserve">    TUXEDO VILLA</t>
  </si>
  <si>
    <t xml:space="preserve">    VISTA PARK LODGE</t>
  </si>
  <si>
    <t xml:space="preserve">    HILLCREST</t>
  </si>
  <si>
    <t xml:space="preserve">    RED RIVER PLACE</t>
  </si>
  <si>
    <t xml:space="preserve">    TUDOR HOUSE</t>
  </si>
  <si>
    <t xml:space="preserve">    VALLEYVIEW</t>
  </si>
  <si>
    <t>WRHA/SHARED HEALTH - MEDICAL REMUNERATION AD - HOC SUBMISSION FORM - COVID-19 - Personal Care Homes ONLY</t>
  </si>
  <si>
    <t>PCH (Only one PCH 
per Submission)</t>
  </si>
  <si>
    <t xml:space="preserve">*Only One PCH per Submission*  </t>
  </si>
  <si>
    <t>1502-155 Carlton</t>
  </si>
  <si>
    <t>Must be Submitted by Authorized Submitter</t>
  </si>
  <si>
    <t>Hourly</t>
  </si>
  <si>
    <t>TIMES</t>
  </si>
  <si>
    <t>Note: This may not be applicable</t>
  </si>
  <si>
    <t>Please indicate the name of the PCH where the hours were worked</t>
  </si>
  <si>
    <t>The first day of the pay period in which the hours were worked</t>
  </si>
  <si>
    <t>The last day of the pay period in which the hours were worked</t>
  </si>
  <si>
    <t>The rate of pay automatically fills in based on what shift you choose in "SHIFT TIMES" column</t>
  </si>
  <si>
    <t>All COVID-19 hours worked at PCHs are paid based on hourly rates; thus the unit of pay is standard: hourly</t>
  </si>
  <si>
    <t>Once you input the number of hours worked, the total amount owing base on the shift chosen</t>
  </si>
  <si>
    <t xml:space="preserve"> and the number of hours worked automatically calculates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</si>
</sst>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[$-409]d\-mmm;@"/>
    <numFmt numFmtId="168" formatCode="[$-409]mmmm\ d\,\ yyyy;@"/>
  </numFmts>
  <fonts count="16" x14ac:knownFonts="1">
    <font>
      <sz val="10"/>
      <name val="Arial"/>
    </font>
    <font>
      <sz val="10"/>
      <name val="Arial"/>
    </font>
    <font>
      <b/>
      <i/>
      <u/>
      <sz val="14"/>
      <name val="Arial"/>
      <family val="2"/>
    </font>
    <font>
      <b/>
      <u/>
      <sz val="14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Arial"/>
      <family val="2"/>
    </font>
    <font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2" fillId="0" borderId="0"/>
  </cellStyleXfs>
  <cellXfs count="74">
    <xf numFmtId="0" fontId="0" fillId="0" borderId="0" xfId="0"/>
    <xf numFmtId="0" fontId="4" fillId="0" borderId="0" xfId="0" applyFont="1"/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0" fillId="0" borderId="0" xfId="1" applyFont="1"/>
    <xf numFmtId="0" fontId="0" fillId="3" borderId="15" xfId="0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5" fillId="0" borderId="0" xfId="0" applyFont="1" applyAlignment="1" applyProtection="1">
      <protection locked="0"/>
    </xf>
    <xf numFmtId="0" fontId="2" fillId="3" borderId="0" xfId="0" applyFont="1" applyFill="1" applyAlignment="1" applyProtection="1">
      <protection locked="0"/>
    </xf>
    <xf numFmtId="0" fontId="5" fillId="3" borderId="0" xfId="0" applyFont="1" applyFill="1" applyAlignment="1" applyProtection="1">
      <protection locked="0"/>
    </xf>
    <xf numFmtId="166" fontId="5" fillId="3" borderId="0" xfId="0" applyNumberFormat="1" applyFont="1" applyFill="1" applyAlignment="1" applyProtection="1">
      <protection locked="0"/>
    </xf>
    <xf numFmtId="0" fontId="6" fillId="0" borderId="0" xfId="0" applyFont="1" applyAlignment="1" applyProtection="1">
      <protection locked="0"/>
    </xf>
    <xf numFmtId="166" fontId="5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167" fontId="5" fillId="0" borderId="0" xfId="0" applyNumberFormat="1" applyFont="1" applyAlignment="1" applyProtection="1">
      <protection locked="0"/>
    </xf>
    <xf numFmtId="168" fontId="5" fillId="0" borderId="0" xfId="0" applyNumberFormat="1" applyFont="1" applyFill="1" applyBorder="1" applyAlignment="1" applyProtection="1">
      <protection locked="0"/>
    </xf>
    <xf numFmtId="168" fontId="5" fillId="0" borderId="0" xfId="0" applyNumberFormat="1" applyFont="1" applyAlignment="1" applyProtection="1">
      <protection locked="0"/>
    </xf>
    <xf numFmtId="0" fontId="9" fillId="0" borderId="0" xfId="0" applyFont="1" applyAlignment="1" applyProtection="1">
      <protection locked="0"/>
    </xf>
    <xf numFmtId="168" fontId="7" fillId="0" borderId="0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6" fontId="5" fillId="0" borderId="0" xfId="0" applyNumberFormat="1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168" fontId="7" fillId="0" borderId="0" xfId="0" applyNumberFormat="1" applyFont="1" applyFill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6" fontId="5" fillId="0" borderId="4" xfId="0" applyNumberFormat="1" applyFont="1" applyBorder="1" applyAlignment="1" applyProtection="1">
      <protection locked="0"/>
    </xf>
    <xf numFmtId="0" fontId="7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166" fontId="7" fillId="0" borderId="7" xfId="0" applyNumberFormat="1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166" fontId="7" fillId="0" borderId="10" xfId="0" applyNumberFormat="1" applyFont="1" applyBorder="1" applyAlignment="1" applyProtection="1">
      <protection locked="0"/>
    </xf>
    <xf numFmtId="0" fontId="5" fillId="0" borderId="12" xfId="0" applyFont="1" applyFill="1" applyBorder="1" applyAlignment="1" applyProtection="1">
      <protection locked="0"/>
    </xf>
    <xf numFmtId="0" fontId="5" fillId="0" borderId="13" xfId="0" applyFont="1" applyFill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3" applyFont="1" applyFill="1" applyBorder="1" applyAlignment="1" applyProtection="1">
      <protection locked="0"/>
    </xf>
    <xf numFmtId="0" fontId="5" fillId="0" borderId="13" xfId="3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0" fontId="5" fillId="0" borderId="14" xfId="0" applyFont="1" applyFill="1" applyBorder="1" applyAlignment="1" applyProtection="1">
      <protection locked="0"/>
    </xf>
    <xf numFmtId="0" fontId="5" fillId="0" borderId="9" xfId="0" applyFont="1" applyFill="1" applyBorder="1" applyAlignment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164" fontId="5" fillId="0" borderId="9" xfId="0" applyNumberFormat="1" applyFont="1" applyBorder="1" applyAlignment="1" applyProtection="1">
      <protection locked="0"/>
    </xf>
    <xf numFmtId="164" fontId="7" fillId="0" borderId="9" xfId="0" applyNumberFormat="1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10" fillId="0" borderId="0" xfId="0" applyFont="1" applyAlignment="1" applyProtection="1">
      <protection locked="0"/>
    </xf>
    <xf numFmtId="167" fontId="7" fillId="0" borderId="1" xfId="0" applyNumberFormat="1" applyFont="1" applyBorder="1" applyAlignment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15" fontId="5" fillId="0" borderId="13" xfId="0" applyNumberFormat="1" applyFont="1" applyFill="1" applyBorder="1" applyAlignment="1" applyProtection="1">
      <protection locked="0"/>
    </xf>
    <xf numFmtId="166" fontId="7" fillId="2" borderId="4" xfId="0" applyNumberFormat="1" applyFont="1" applyFill="1" applyBorder="1" applyAlignment="1" applyProtection="1"/>
    <xf numFmtId="0" fontId="5" fillId="2" borderId="4" xfId="0" applyNumberFormat="1" applyFont="1" applyFill="1" applyBorder="1" applyAlignment="1" applyProtection="1">
      <alignment horizontal="center"/>
    </xf>
    <xf numFmtId="166" fontId="5" fillId="2" borderId="4" xfId="0" applyNumberFormat="1" applyFont="1" applyFill="1" applyBorder="1" applyAlignment="1" applyProtection="1"/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168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8" fontId="7" fillId="0" borderId="1" xfId="0" applyNumberFormat="1" applyFont="1" applyFill="1" applyBorder="1" applyAlignment="1" applyProtection="1">
      <alignment horizontal="left" vertical="top"/>
      <protection locked="0"/>
    </xf>
  </cellXfs>
  <cellStyles count="16">
    <cellStyle name="Comma" xfId="1" builtinId="3"/>
    <cellStyle name="Normal" xfId="0" builtinId="0"/>
    <cellStyle name="Normal 2" xfId="2"/>
    <cellStyle name="Normal 2 2" xfId="3"/>
    <cellStyle name="Normal 2 3" xfId="4"/>
    <cellStyle name="Normal 2 3 2" xfId="5"/>
    <cellStyle name="Normal 2 4" xfId="6"/>
    <cellStyle name="Normal 2 4 2" xfId="7"/>
    <cellStyle name="Normal 2 4 3" xfId="8"/>
    <cellStyle name="Normal 2 5" xfId="9"/>
    <cellStyle name="Normal 3" xfId="10"/>
    <cellStyle name="Normal 4" xfId="11"/>
    <cellStyle name="Normal 5" xfId="12"/>
    <cellStyle name="Normal 6" xfId="13"/>
    <cellStyle name="Normal 7" xfId="14"/>
    <cellStyle name="Normal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49"/>
  <sheetViews>
    <sheetView tabSelected="1" zoomScale="75" workbookViewId="0">
      <selection activeCell="K20" sqref="K20"/>
    </sheetView>
  </sheetViews>
  <sheetFormatPr defaultRowHeight="18" x14ac:dyDescent="0.25"/>
  <cols>
    <col min="1" max="1" width="8.85546875" style="20" customWidth="1"/>
    <col min="2" max="2" width="33.140625" style="7" customWidth="1"/>
    <col min="3" max="4" width="24.85546875" style="7" customWidth="1"/>
    <col min="5" max="5" width="39.28515625" style="7" bestFit="1" customWidth="1"/>
    <col min="6" max="6" width="16.28515625" style="7" customWidth="1"/>
    <col min="7" max="7" width="19.7109375" style="7" customWidth="1"/>
    <col min="8" max="8" width="12.28515625" style="7" customWidth="1"/>
    <col min="9" max="9" width="17.42578125" style="12" customWidth="1"/>
    <col min="10" max="16384" width="9.140625" style="7"/>
  </cols>
  <sheetData>
    <row r="3" spans="1:11" ht="18.75" x14ac:dyDescent="0.3">
      <c r="A3" s="7"/>
      <c r="B3" s="8" t="s">
        <v>78</v>
      </c>
      <c r="C3" s="9"/>
      <c r="D3" s="9"/>
      <c r="E3" s="9"/>
      <c r="F3" s="9"/>
      <c r="G3" s="9"/>
      <c r="H3" s="9"/>
      <c r="I3" s="10"/>
    </row>
    <row r="4" spans="1:11" x14ac:dyDescent="0.25">
      <c r="A4" s="7"/>
      <c r="B4" s="11" t="s">
        <v>0</v>
      </c>
    </row>
    <row r="5" spans="1:11" ht="42.6" customHeight="1" thickBot="1" x14ac:dyDescent="0.3">
      <c r="A5" s="7"/>
      <c r="B5" s="13" t="s">
        <v>1</v>
      </c>
      <c r="C5" s="69"/>
      <c r="D5" s="69"/>
      <c r="E5" s="69"/>
      <c r="F5" s="69"/>
      <c r="G5" s="14"/>
      <c r="H5" s="14"/>
    </row>
    <row r="6" spans="1:11" ht="34.15" customHeight="1" thickBot="1" x14ac:dyDescent="0.3">
      <c r="A6" s="7"/>
      <c r="B6" s="13" t="s">
        <v>3</v>
      </c>
      <c r="C6" s="70"/>
      <c r="D6" s="70"/>
      <c r="E6" s="70"/>
      <c r="F6" s="70"/>
    </row>
    <row r="7" spans="1:11" ht="45" customHeight="1" thickBot="1" x14ac:dyDescent="0.3">
      <c r="A7" s="7"/>
      <c r="B7" s="59" t="s">
        <v>79</v>
      </c>
      <c r="C7" s="71"/>
      <c r="D7" s="71"/>
      <c r="E7" s="71"/>
      <c r="F7" s="71"/>
      <c r="G7" s="15"/>
    </row>
    <row r="8" spans="1:11" x14ac:dyDescent="0.25">
      <c r="A8" s="7"/>
      <c r="C8" s="16"/>
      <c r="D8" s="16"/>
      <c r="E8" s="16"/>
      <c r="F8" s="16"/>
    </row>
    <row r="9" spans="1:11" ht="18.600000000000001" customHeight="1" thickBot="1" x14ac:dyDescent="0.3">
      <c r="A9" s="17"/>
      <c r="B9" s="18" t="s">
        <v>26</v>
      </c>
      <c r="C9" s="72"/>
      <c r="D9" s="72"/>
      <c r="E9" s="72"/>
      <c r="F9" s="72"/>
      <c r="H9" s="12"/>
    </row>
    <row r="10" spans="1:11" x14ac:dyDescent="0.25">
      <c r="A10" s="17"/>
      <c r="B10" s="19"/>
      <c r="C10" s="16"/>
      <c r="D10" s="16"/>
      <c r="E10" s="16"/>
      <c r="H10" s="12"/>
    </row>
    <row r="11" spans="1:11" x14ac:dyDescent="0.25">
      <c r="A11" s="17"/>
      <c r="B11" s="19"/>
      <c r="C11" s="16"/>
      <c r="D11" s="16"/>
      <c r="E11" s="16"/>
      <c r="H11" s="12"/>
    </row>
    <row r="12" spans="1:11" x14ac:dyDescent="0.25">
      <c r="A12" s="15"/>
      <c r="H12" s="12"/>
    </row>
    <row r="13" spans="1:11" ht="15.75" customHeight="1" thickBot="1" x14ac:dyDescent="0.3">
      <c r="A13" s="17"/>
      <c r="B13" s="15" t="s">
        <v>27</v>
      </c>
      <c r="C13" s="73"/>
      <c r="D13" s="73"/>
      <c r="E13" s="73"/>
      <c r="F13" s="73"/>
      <c r="H13" s="12"/>
    </row>
    <row r="14" spans="1:11" x14ac:dyDescent="0.25">
      <c r="B14" s="15"/>
      <c r="C14" s="21"/>
      <c r="D14" s="21"/>
      <c r="E14" s="21"/>
      <c r="F14" s="22"/>
    </row>
    <row r="15" spans="1:11" ht="18.75" thickBot="1" x14ac:dyDescent="0.3">
      <c r="B15" s="23" t="s">
        <v>19</v>
      </c>
      <c r="C15" s="73"/>
      <c r="D15" s="73"/>
      <c r="E15" s="73"/>
      <c r="F15" s="73"/>
      <c r="K15" s="7" t="s">
        <v>2</v>
      </c>
    </row>
    <row r="16" spans="1:11" x14ac:dyDescent="0.25">
      <c r="B16" s="15"/>
      <c r="C16" s="24"/>
      <c r="D16" s="24"/>
      <c r="E16" s="24"/>
      <c r="F16" s="22"/>
    </row>
    <row r="17" spans="1:9" ht="18.75" thickBot="1" x14ac:dyDescent="0.3">
      <c r="B17" s="25" t="s">
        <v>20</v>
      </c>
      <c r="C17" s="68"/>
      <c r="D17" s="68"/>
      <c r="E17" s="68"/>
      <c r="F17" s="68"/>
    </row>
    <row r="18" spans="1:9" x14ac:dyDescent="0.25">
      <c r="B18" s="26"/>
      <c r="H18" s="26"/>
      <c r="I18" s="27"/>
    </row>
    <row r="19" spans="1:9" x14ac:dyDescent="0.25">
      <c r="B19" s="26"/>
      <c r="C19" s="28"/>
      <c r="D19" s="28"/>
      <c r="E19" s="28"/>
      <c r="F19" s="29"/>
      <c r="G19" s="29"/>
      <c r="H19" s="26"/>
      <c r="I19" s="27"/>
    </row>
    <row r="20" spans="1:9" ht="23.25" x14ac:dyDescent="0.35">
      <c r="A20" s="7"/>
      <c r="B20" s="66" t="s">
        <v>80</v>
      </c>
      <c r="C20" s="66"/>
      <c r="D20" s="66"/>
      <c r="E20" s="66"/>
      <c r="F20" s="29"/>
      <c r="G20" s="29"/>
      <c r="H20" s="28"/>
      <c r="I20" s="30"/>
    </row>
    <row r="21" spans="1:9" ht="20.25" x14ac:dyDescent="0.3">
      <c r="B21" s="67" t="s">
        <v>82</v>
      </c>
      <c r="C21" s="67"/>
      <c r="D21" s="67"/>
      <c r="E21" s="67"/>
      <c r="F21" s="31"/>
      <c r="G21" s="26"/>
      <c r="H21" s="26"/>
      <c r="I21" s="27"/>
    </row>
    <row r="22" spans="1:9" ht="18.75" thickBot="1" x14ac:dyDescent="0.3">
      <c r="B22" s="26"/>
      <c r="C22" s="28"/>
      <c r="D22" s="28"/>
      <c r="E22" s="28"/>
      <c r="F22" s="31"/>
      <c r="G22" s="26"/>
      <c r="H22" s="26"/>
      <c r="I22" s="27"/>
    </row>
    <row r="23" spans="1:9" ht="18" customHeight="1" thickBot="1" x14ac:dyDescent="0.3">
      <c r="A23" s="7"/>
      <c r="B23" s="32" t="s">
        <v>4</v>
      </c>
      <c r="C23" s="33"/>
      <c r="D23" s="33"/>
      <c r="E23" s="33"/>
      <c r="F23" s="33"/>
      <c r="G23" s="33"/>
      <c r="H23" s="33"/>
      <c r="I23" s="34"/>
    </row>
    <row r="24" spans="1:9" ht="18" customHeight="1" x14ac:dyDescent="0.25">
      <c r="A24" s="7"/>
      <c r="B24" s="35" t="s">
        <v>5</v>
      </c>
      <c r="C24" s="36" t="s">
        <v>6</v>
      </c>
      <c r="D24" s="36" t="s">
        <v>34</v>
      </c>
      <c r="E24" s="36" t="s">
        <v>34</v>
      </c>
      <c r="F24" s="36" t="s">
        <v>7</v>
      </c>
      <c r="G24" s="36" t="s">
        <v>8</v>
      </c>
      <c r="H24" s="35" t="s">
        <v>9</v>
      </c>
      <c r="I24" s="37" t="s">
        <v>10</v>
      </c>
    </row>
    <row r="25" spans="1:9" ht="18" customHeight="1" thickBot="1" x14ac:dyDescent="0.3">
      <c r="A25" s="7"/>
      <c r="B25" s="38" t="s">
        <v>11</v>
      </c>
      <c r="C25" s="39" t="s">
        <v>11</v>
      </c>
      <c r="D25" s="39" t="s">
        <v>35</v>
      </c>
      <c r="E25" s="39" t="s">
        <v>84</v>
      </c>
      <c r="F25" s="39" t="s">
        <v>12</v>
      </c>
      <c r="G25" s="39" t="s">
        <v>13</v>
      </c>
      <c r="H25" s="38" t="s">
        <v>36</v>
      </c>
      <c r="I25" s="40" t="s">
        <v>14</v>
      </c>
    </row>
    <row r="26" spans="1:9" ht="31.9" customHeight="1" thickBot="1" x14ac:dyDescent="0.3">
      <c r="A26" s="7"/>
      <c r="B26" s="41"/>
      <c r="C26" s="42"/>
      <c r="D26" s="60"/>
      <c r="E26" s="42"/>
      <c r="F26" s="63" t="e">
        <f>VLOOKUP(E26,Sheet1!A:B,2,FALSE)</f>
        <v>#N/A</v>
      </c>
      <c r="G26" s="62" t="s">
        <v>83</v>
      </c>
      <c r="H26" s="43"/>
      <c r="I26" s="61" t="e">
        <f>F26*H26</f>
        <v>#N/A</v>
      </c>
    </row>
    <row r="27" spans="1:9" ht="35.450000000000003" customHeight="1" thickBot="1" x14ac:dyDescent="0.3">
      <c r="A27" s="7"/>
      <c r="B27" s="44"/>
      <c r="C27" s="44"/>
      <c r="D27" s="60"/>
      <c r="E27" s="45"/>
      <c r="F27" s="63" t="e">
        <f>VLOOKUP(E27,Sheet1!A:B,2,FALSE)</f>
        <v>#N/A</v>
      </c>
      <c r="G27" s="62" t="s">
        <v>83</v>
      </c>
      <c r="H27" s="43"/>
      <c r="I27" s="61" t="e">
        <f t="shared" ref="I27:I38" si="0">F27*H27</f>
        <v>#N/A</v>
      </c>
    </row>
    <row r="28" spans="1:9" ht="33" customHeight="1" thickBot="1" x14ac:dyDescent="0.3">
      <c r="A28" s="7"/>
      <c r="B28" s="41"/>
      <c r="C28" s="42"/>
      <c r="D28" s="60"/>
      <c r="E28" s="42"/>
      <c r="F28" s="63" t="e">
        <f>VLOOKUP(E28,Sheet1!A:B,2,FALSE)</f>
        <v>#N/A</v>
      </c>
      <c r="G28" s="62" t="s">
        <v>83</v>
      </c>
      <c r="H28" s="43"/>
      <c r="I28" s="61" t="e">
        <f t="shared" si="0"/>
        <v>#N/A</v>
      </c>
    </row>
    <row r="29" spans="1:9" ht="35.450000000000003" customHeight="1" thickBot="1" x14ac:dyDescent="0.3">
      <c r="A29" s="7"/>
      <c r="B29" s="41"/>
      <c r="C29" s="42"/>
      <c r="D29" s="60"/>
      <c r="E29" s="42"/>
      <c r="F29" s="63" t="e">
        <f>VLOOKUP(E29,Sheet1!A:B,2,FALSE)</f>
        <v>#N/A</v>
      </c>
      <c r="G29" s="62" t="s">
        <v>83</v>
      </c>
      <c r="H29" s="43"/>
      <c r="I29" s="61" t="e">
        <f t="shared" si="0"/>
        <v>#N/A</v>
      </c>
    </row>
    <row r="30" spans="1:9" ht="35.450000000000003" customHeight="1" thickBot="1" x14ac:dyDescent="0.3">
      <c r="A30" s="7"/>
      <c r="B30" s="41"/>
      <c r="C30" s="42"/>
      <c r="D30" s="60"/>
      <c r="E30" s="42"/>
      <c r="F30" s="63" t="e">
        <f>VLOOKUP(E30,Sheet1!A:B,2,FALSE)</f>
        <v>#N/A</v>
      </c>
      <c r="G30" s="62" t="s">
        <v>83</v>
      </c>
      <c r="H30" s="43"/>
      <c r="I30" s="61" t="e">
        <f t="shared" si="0"/>
        <v>#N/A</v>
      </c>
    </row>
    <row r="31" spans="1:9" ht="35.450000000000003" customHeight="1" thickBot="1" x14ac:dyDescent="0.3">
      <c r="A31" s="7"/>
      <c r="B31" s="46"/>
      <c r="C31" s="41"/>
      <c r="D31" s="60"/>
      <c r="E31" s="42"/>
      <c r="F31" s="63" t="e">
        <f>VLOOKUP(E31,Sheet1!A:B,2,FALSE)</f>
        <v>#N/A</v>
      </c>
      <c r="G31" s="62" t="s">
        <v>83</v>
      </c>
      <c r="H31" s="43"/>
      <c r="I31" s="61" t="e">
        <f t="shared" si="0"/>
        <v>#N/A</v>
      </c>
    </row>
    <row r="32" spans="1:9" ht="37.15" customHeight="1" thickBot="1" x14ac:dyDescent="0.3">
      <c r="A32" s="7"/>
      <c r="B32" s="47"/>
      <c r="C32" s="48"/>
      <c r="D32" s="60"/>
      <c r="E32" s="48"/>
      <c r="F32" s="63" t="e">
        <f>VLOOKUP(E32,Sheet1!A:B,2,FALSE)</f>
        <v>#N/A</v>
      </c>
      <c r="G32" s="62" t="s">
        <v>83</v>
      </c>
      <c r="H32" s="49"/>
      <c r="I32" s="61" t="e">
        <f t="shared" si="0"/>
        <v>#N/A</v>
      </c>
    </row>
    <row r="33" spans="1:9" ht="37.9" customHeight="1" thickBot="1" x14ac:dyDescent="0.3">
      <c r="A33" s="7"/>
      <c r="B33" s="41"/>
      <c r="C33" s="42"/>
      <c r="D33" s="60"/>
      <c r="E33" s="42"/>
      <c r="F33" s="63" t="e">
        <f>VLOOKUP(E33,Sheet1!A:B,2,FALSE)</f>
        <v>#N/A</v>
      </c>
      <c r="G33" s="62" t="s">
        <v>83</v>
      </c>
      <c r="H33" s="43"/>
      <c r="I33" s="61" t="e">
        <f t="shared" si="0"/>
        <v>#N/A</v>
      </c>
    </row>
    <row r="34" spans="1:9" ht="34.9" customHeight="1" thickBot="1" x14ac:dyDescent="0.3">
      <c r="A34" s="7"/>
      <c r="B34" s="41"/>
      <c r="C34" s="42"/>
      <c r="D34" s="60"/>
      <c r="E34" s="42"/>
      <c r="F34" s="63" t="e">
        <f>VLOOKUP(E34,Sheet1!A:B,2,FALSE)</f>
        <v>#N/A</v>
      </c>
      <c r="G34" s="62" t="s">
        <v>83</v>
      </c>
      <c r="H34" s="43"/>
      <c r="I34" s="61" t="e">
        <f t="shared" si="0"/>
        <v>#N/A</v>
      </c>
    </row>
    <row r="35" spans="1:9" ht="36.6" customHeight="1" thickBot="1" x14ac:dyDescent="0.3">
      <c r="A35" s="7"/>
      <c r="B35" s="41"/>
      <c r="C35" s="42"/>
      <c r="D35" s="60"/>
      <c r="E35" s="42"/>
      <c r="F35" s="63" t="e">
        <f>VLOOKUP(E35,Sheet1!A:B,2,FALSE)</f>
        <v>#N/A</v>
      </c>
      <c r="G35" s="62" t="s">
        <v>83</v>
      </c>
      <c r="H35" s="43"/>
      <c r="I35" s="61" t="e">
        <f t="shared" si="0"/>
        <v>#N/A</v>
      </c>
    </row>
    <row r="36" spans="1:9" ht="37.15" customHeight="1" thickBot="1" x14ac:dyDescent="0.3">
      <c r="A36" s="7"/>
      <c r="B36" s="41"/>
      <c r="C36" s="42"/>
      <c r="D36" s="60"/>
      <c r="E36" s="42"/>
      <c r="F36" s="63" t="e">
        <f>VLOOKUP(E36,Sheet1!A:B,2,FALSE)</f>
        <v>#N/A</v>
      </c>
      <c r="G36" s="62" t="s">
        <v>83</v>
      </c>
      <c r="H36" s="43"/>
      <c r="I36" s="61" t="e">
        <f t="shared" si="0"/>
        <v>#N/A</v>
      </c>
    </row>
    <row r="37" spans="1:9" ht="35.450000000000003" customHeight="1" thickBot="1" x14ac:dyDescent="0.3">
      <c r="A37" s="7"/>
      <c r="B37" s="41"/>
      <c r="C37" s="42"/>
      <c r="D37" s="60"/>
      <c r="E37" s="42"/>
      <c r="F37" s="63" t="e">
        <f>VLOOKUP(E37,Sheet1!A:B,2,FALSE)</f>
        <v>#N/A</v>
      </c>
      <c r="G37" s="62" t="s">
        <v>83</v>
      </c>
      <c r="H37" s="43"/>
      <c r="I37" s="61" t="e">
        <f t="shared" si="0"/>
        <v>#N/A</v>
      </c>
    </row>
    <row r="38" spans="1:9" ht="34.9" customHeight="1" thickBot="1" x14ac:dyDescent="0.3">
      <c r="A38" s="7"/>
      <c r="B38" s="41"/>
      <c r="C38" s="42"/>
      <c r="D38" s="60"/>
      <c r="E38" s="42"/>
      <c r="F38" s="63" t="e">
        <f>VLOOKUP(E38,Sheet1!A:B,2,FALSE)</f>
        <v>#N/A</v>
      </c>
      <c r="G38" s="62" t="s">
        <v>83</v>
      </c>
      <c r="H38" s="43"/>
      <c r="I38" s="61" t="e">
        <f t="shared" si="0"/>
        <v>#N/A</v>
      </c>
    </row>
    <row r="39" spans="1:9" ht="34.15" customHeight="1" thickBot="1" x14ac:dyDescent="0.3">
      <c r="A39" s="7"/>
      <c r="B39" s="50"/>
      <c r="C39" s="51"/>
      <c r="D39" s="60"/>
      <c r="E39" s="51"/>
      <c r="F39" s="52"/>
      <c r="G39" s="53" t="s">
        <v>21</v>
      </c>
      <c r="H39" s="54"/>
      <c r="I39" s="61" t="e">
        <f>SUM(I26:I38)</f>
        <v>#N/A</v>
      </c>
    </row>
    <row r="40" spans="1:9" x14ac:dyDescent="0.25">
      <c r="A40" s="7"/>
    </row>
    <row r="41" spans="1:9" ht="18.75" thickBot="1" x14ac:dyDescent="0.3">
      <c r="A41" s="7"/>
      <c r="B41" s="55" t="s">
        <v>23</v>
      </c>
      <c r="C41" s="56"/>
      <c r="D41" s="26"/>
      <c r="E41" s="26"/>
      <c r="G41" s="57" t="s">
        <v>25</v>
      </c>
      <c r="I41" s="7"/>
    </row>
    <row r="42" spans="1:9" x14ac:dyDescent="0.25">
      <c r="A42" s="7"/>
      <c r="B42" s="15"/>
      <c r="C42" s="15"/>
      <c r="D42" s="15"/>
      <c r="E42" s="15"/>
      <c r="F42" s="15"/>
      <c r="G42" s="15" t="s">
        <v>15</v>
      </c>
      <c r="H42" s="12"/>
      <c r="I42" s="7"/>
    </row>
    <row r="43" spans="1:9" ht="18.75" thickBot="1" x14ac:dyDescent="0.3">
      <c r="A43" s="7"/>
      <c r="B43" s="58" t="s">
        <v>24</v>
      </c>
      <c r="C43" s="55"/>
      <c r="D43" s="28"/>
      <c r="E43" s="28"/>
      <c r="G43" s="15" t="s">
        <v>16</v>
      </c>
      <c r="H43" s="12"/>
      <c r="I43" s="7"/>
    </row>
    <row r="44" spans="1:9" x14ac:dyDescent="0.25">
      <c r="A44" s="7"/>
      <c r="B44" s="20"/>
      <c r="G44" s="15" t="s">
        <v>81</v>
      </c>
      <c r="I44" s="7"/>
    </row>
    <row r="45" spans="1:9" x14ac:dyDescent="0.25">
      <c r="A45" s="7"/>
      <c r="B45" s="15"/>
      <c r="C45" s="15"/>
      <c r="D45" s="15"/>
      <c r="E45" s="15"/>
      <c r="F45" s="15"/>
      <c r="G45" s="15" t="s">
        <v>17</v>
      </c>
      <c r="I45" s="7"/>
    </row>
    <row r="46" spans="1:9" x14ac:dyDescent="0.25">
      <c r="A46" s="7"/>
      <c r="B46" s="20"/>
      <c r="G46" s="15" t="s">
        <v>18</v>
      </c>
      <c r="I46" s="7"/>
    </row>
    <row r="47" spans="1:9" x14ac:dyDescent="0.25">
      <c r="A47" s="7"/>
      <c r="B47" s="20"/>
      <c r="G47" s="15" t="s">
        <v>22</v>
      </c>
      <c r="I47" s="7"/>
    </row>
    <row r="48" spans="1:9" x14ac:dyDescent="0.25">
      <c r="F48" s="15"/>
      <c r="G48" s="15"/>
    </row>
    <row r="49" spans="9:9" x14ac:dyDescent="0.25">
      <c r="I49" s="12" t="s">
        <v>2</v>
      </c>
    </row>
  </sheetData>
  <mergeCells count="9">
    <mergeCell ref="B20:E20"/>
    <mergeCell ref="B21:E21"/>
    <mergeCell ref="C17:F17"/>
    <mergeCell ref="C5:F5"/>
    <mergeCell ref="C6:F6"/>
    <mergeCell ref="C7:F7"/>
    <mergeCell ref="C9:F9"/>
    <mergeCell ref="C13:F13"/>
    <mergeCell ref="C15:F15"/>
  </mergeCells>
  <phoneticPr fontId="0" type="noConversion"/>
  <pageMargins left="0.25" right="0.26" top="0.32" bottom="0.33" header="0.18" footer="0.24"/>
  <pageSetup scale="67" orientation="portrait" horizontalDpi="4294967292" verticalDpi="4294967292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Choose the shift within which the hours were worked. You may have to use more than one line to capture all hours if hours worked crosses shift times_x000a_">
          <x14:formula1>
            <xm:f>Sheet1!$A$1:$A$6</xm:f>
          </x14:formula1>
          <xm:sqref>E39</xm:sqref>
        </x14:dataValidation>
        <x14:dataValidation type="list" allowBlank="1" showInputMessage="1" showErrorMessage="1" error="Do NOT type in this cell; use the dropdown list selections_x000a_" prompt="Choose the shift within which the hours were worked. You may have to use more than one line to capture all hours if hours worked crosses shift times_x000a_">
          <x14:formula1>
            <xm:f>Sheet1!$A$1:$A$6</xm:f>
          </x14:formula1>
          <xm:sqref>E26:E38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9"/>
  <sheetViews>
    <sheetView zoomScale="75" workbookViewId="0">
      <selection activeCell="A29" sqref="A29"/>
    </sheetView>
  </sheetViews>
  <sheetFormatPr defaultRowHeight="18" x14ac:dyDescent="0.25"/>
  <cols>
    <col min="1" max="1" width="8.85546875" style="20" customWidth="1"/>
    <col min="2" max="2" width="33.140625" style="7" customWidth="1"/>
    <col min="3" max="4" width="24.85546875" style="7" customWidth="1"/>
    <col min="5" max="5" width="39.28515625" style="7" bestFit="1" customWidth="1"/>
    <col min="6" max="6" width="16.28515625" style="7" customWidth="1"/>
    <col min="7" max="7" width="19.7109375" style="7" customWidth="1"/>
    <col min="8" max="8" width="12.28515625" style="7" customWidth="1"/>
    <col min="9" max="9" width="17.42578125" style="12" customWidth="1"/>
    <col min="10" max="16384" width="9.140625" style="7"/>
  </cols>
  <sheetData>
    <row r="3" spans="1:11" ht="18.75" x14ac:dyDescent="0.3">
      <c r="A3" s="7"/>
      <c r="B3" s="8" t="s">
        <v>78</v>
      </c>
      <c r="C3" s="9"/>
      <c r="D3" s="9"/>
      <c r="E3" s="9"/>
      <c r="F3" s="9"/>
      <c r="G3" s="9"/>
      <c r="H3" s="9"/>
      <c r="I3" s="10"/>
    </row>
    <row r="4" spans="1:11" x14ac:dyDescent="0.25">
      <c r="A4" s="7"/>
      <c r="B4" s="11" t="s">
        <v>0</v>
      </c>
    </row>
    <row r="5" spans="1:11" ht="42.6" customHeight="1" thickBot="1" x14ac:dyDescent="0.35">
      <c r="A5" s="7"/>
      <c r="B5" s="13" t="s">
        <v>1</v>
      </c>
      <c r="C5" s="69"/>
      <c r="D5" s="69"/>
      <c r="E5" s="69"/>
      <c r="F5" s="69"/>
      <c r="G5" s="64" t="s">
        <v>85</v>
      </c>
      <c r="H5" s="14"/>
    </row>
    <row r="6" spans="1:11" ht="34.15" customHeight="1" thickBot="1" x14ac:dyDescent="0.35">
      <c r="A6" s="7"/>
      <c r="B6" s="13" t="s">
        <v>3</v>
      </c>
      <c r="C6" s="70"/>
      <c r="D6" s="70"/>
      <c r="E6" s="70"/>
      <c r="F6" s="70"/>
      <c r="G6" s="64" t="s">
        <v>85</v>
      </c>
    </row>
    <row r="7" spans="1:11" ht="45" customHeight="1" thickBot="1" x14ac:dyDescent="0.35">
      <c r="A7" s="7"/>
      <c r="B7" s="59" t="s">
        <v>79</v>
      </c>
      <c r="C7" s="71"/>
      <c r="D7" s="71"/>
      <c r="E7" s="71"/>
      <c r="F7" s="71"/>
      <c r="G7" s="65" t="s">
        <v>86</v>
      </c>
    </row>
    <row r="8" spans="1:11" x14ac:dyDescent="0.25">
      <c r="A8" s="7"/>
      <c r="C8" s="16"/>
      <c r="D8" s="16"/>
      <c r="E8" s="16"/>
      <c r="F8" s="16"/>
    </row>
    <row r="9" spans="1:11" ht="18.600000000000001" customHeight="1" thickBot="1" x14ac:dyDescent="0.3">
      <c r="A9" s="17"/>
      <c r="B9" s="18" t="s">
        <v>26</v>
      </c>
      <c r="C9" s="72"/>
      <c r="D9" s="72"/>
      <c r="E9" s="72"/>
      <c r="F9" s="72"/>
      <c r="H9" s="12"/>
    </row>
    <row r="10" spans="1:11" x14ac:dyDescent="0.25">
      <c r="A10" s="17"/>
      <c r="B10" s="19"/>
      <c r="C10" s="16"/>
      <c r="D10" s="16"/>
      <c r="E10" s="16"/>
      <c r="H10" s="12"/>
    </row>
    <row r="11" spans="1:11" x14ac:dyDescent="0.25">
      <c r="A11" s="17"/>
      <c r="B11" s="19"/>
      <c r="C11" s="16"/>
      <c r="D11" s="16"/>
      <c r="E11" s="16"/>
      <c r="H11" s="12"/>
    </row>
    <row r="12" spans="1:11" x14ac:dyDescent="0.25">
      <c r="A12" s="15"/>
      <c r="H12" s="12"/>
    </row>
    <row r="13" spans="1:11" ht="15.75" customHeight="1" thickBot="1" x14ac:dyDescent="0.35">
      <c r="A13" s="17"/>
      <c r="B13" s="15" t="s">
        <v>27</v>
      </c>
      <c r="C13" s="73"/>
      <c r="D13" s="73"/>
      <c r="E13" s="73"/>
      <c r="F13" s="73"/>
      <c r="G13" s="65" t="s">
        <v>87</v>
      </c>
      <c r="H13" s="12"/>
    </row>
    <row r="14" spans="1:11" x14ac:dyDescent="0.25">
      <c r="B14" s="15"/>
      <c r="C14" s="21"/>
      <c r="D14" s="21"/>
      <c r="E14" s="21"/>
      <c r="F14" s="22"/>
    </row>
    <row r="15" spans="1:11" ht="19.5" thickBot="1" x14ac:dyDescent="0.35">
      <c r="B15" s="23" t="s">
        <v>19</v>
      </c>
      <c r="C15" s="73"/>
      <c r="D15" s="73"/>
      <c r="E15" s="73"/>
      <c r="F15" s="73"/>
      <c r="G15" s="65" t="s">
        <v>88</v>
      </c>
      <c r="K15" s="7" t="s">
        <v>2</v>
      </c>
    </row>
    <row r="16" spans="1:11" x14ac:dyDescent="0.25">
      <c r="B16" s="15"/>
      <c r="C16" s="24"/>
      <c r="D16" s="24"/>
      <c r="E16" s="24"/>
      <c r="F16" s="22"/>
    </row>
    <row r="17" spans="1:11" ht="18.75" thickBot="1" x14ac:dyDescent="0.3">
      <c r="B17" s="25" t="s">
        <v>20</v>
      </c>
      <c r="C17" s="68"/>
      <c r="D17" s="68"/>
      <c r="E17" s="68"/>
      <c r="F17" s="68"/>
    </row>
    <row r="18" spans="1:11" x14ac:dyDescent="0.25">
      <c r="B18" s="26"/>
      <c r="H18" s="26"/>
      <c r="I18" s="27"/>
    </row>
    <row r="19" spans="1:11" x14ac:dyDescent="0.25">
      <c r="B19" s="26"/>
      <c r="C19" s="28"/>
      <c r="D19" s="28"/>
      <c r="E19" s="28"/>
      <c r="F19" s="29"/>
      <c r="G19" s="29"/>
      <c r="H19" s="26"/>
      <c r="I19" s="27"/>
    </row>
    <row r="20" spans="1:11" ht="23.25" x14ac:dyDescent="0.35">
      <c r="A20" s="7"/>
      <c r="B20" s="66" t="s">
        <v>80</v>
      </c>
      <c r="C20" s="66"/>
      <c r="D20" s="66"/>
      <c r="E20" s="66"/>
      <c r="F20" s="29"/>
      <c r="G20" s="29"/>
      <c r="H20" s="28"/>
      <c r="I20" s="30"/>
    </row>
    <row r="21" spans="1:11" ht="20.25" x14ac:dyDescent="0.3">
      <c r="B21" s="67" t="s">
        <v>82</v>
      </c>
      <c r="C21" s="67"/>
      <c r="D21" s="67"/>
      <c r="E21" s="67"/>
      <c r="F21" s="31"/>
      <c r="G21" s="26"/>
      <c r="H21" s="26"/>
      <c r="I21" s="27"/>
    </row>
    <row r="22" spans="1:11" ht="18.75" thickBot="1" x14ac:dyDescent="0.3">
      <c r="B22" s="26"/>
      <c r="C22" s="28"/>
      <c r="D22" s="28"/>
      <c r="E22" s="28"/>
      <c r="F22" s="31"/>
      <c r="G22" s="26"/>
      <c r="H22" s="26"/>
      <c r="I22" s="27"/>
    </row>
    <row r="23" spans="1:11" ht="18" customHeight="1" thickBot="1" x14ac:dyDescent="0.3">
      <c r="A23" s="7"/>
      <c r="B23" s="32" t="s">
        <v>4</v>
      </c>
      <c r="C23" s="33"/>
      <c r="D23" s="33"/>
      <c r="E23" s="33"/>
      <c r="F23" s="33"/>
      <c r="G23" s="33"/>
      <c r="H23" s="33"/>
      <c r="I23" s="34"/>
    </row>
    <row r="24" spans="1:11" ht="18" customHeight="1" x14ac:dyDescent="0.25">
      <c r="A24" s="7"/>
      <c r="B24" s="35" t="s">
        <v>5</v>
      </c>
      <c r="C24" s="36" t="s">
        <v>6</v>
      </c>
      <c r="D24" s="36" t="s">
        <v>34</v>
      </c>
      <c r="E24" s="36" t="s">
        <v>34</v>
      </c>
      <c r="F24" s="36" t="s">
        <v>7</v>
      </c>
      <c r="G24" s="36" t="s">
        <v>8</v>
      </c>
      <c r="H24" s="35" t="s">
        <v>9</v>
      </c>
      <c r="I24" s="37" t="s">
        <v>10</v>
      </c>
    </row>
    <row r="25" spans="1:11" ht="18" customHeight="1" thickBot="1" x14ac:dyDescent="0.3">
      <c r="A25" s="7"/>
      <c r="B25" s="38" t="s">
        <v>11</v>
      </c>
      <c r="C25" s="39" t="s">
        <v>11</v>
      </c>
      <c r="D25" s="39" t="s">
        <v>35</v>
      </c>
      <c r="E25" s="39" t="s">
        <v>84</v>
      </c>
      <c r="F25" s="39" t="s">
        <v>12</v>
      </c>
      <c r="G25" s="39" t="s">
        <v>13</v>
      </c>
      <c r="H25" s="38" t="s">
        <v>36</v>
      </c>
      <c r="I25" s="40" t="s">
        <v>14</v>
      </c>
    </row>
    <row r="26" spans="1:11" ht="31.9" customHeight="1" thickBot="1" x14ac:dyDescent="0.35">
      <c r="A26" s="7"/>
      <c r="B26" s="41"/>
      <c r="C26" s="42"/>
      <c r="D26" s="60"/>
      <c r="E26" s="42"/>
      <c r="F26" s="63" t="e">
        <f>VLOOKUP(E26,Sheet1!A:B,2,FALSE)</f>
        <v>#N/A</v>
      </c>
      <c r="G26" s="62" t="s">
        <v>83</v>
      </c>
      <c r="H26" s="43"/>
      <c r="I26" s="61" t="e">
        <f>F26*H26</f>
        <v>#N/A</v>
      </c>
      <c r="K26" s="65" t="s">
        <v>89</v>
      </c>
    </row>
    <row r="27" spans="1:11" ht="35.450000000000003" customHeight="1" thickBot="1" x14ac:dyDescent="0.35">
      <c r="A27" s="7"/>
      <c r="B27" s="44"/>
      <c r="C27" s="44"/>
      <c r="D27" s="60"/>
      <c r="E27" s="45"/>
      <c r="F27" s="63" t="e">
        <f>VLOOKUP(E27,Sheet1!A:B,2,FALSE)</f>
        <v>#N/A</v>
      </c>
      <c r="G27" s="62" t="s">
        <v>83</v>
      </c>
      <c r="H27" s="43"/>
      <c r="I27" s="61" t="e">
        <f t="shared" ref="I27:I38" si="0">F27*H27</f>
        <v>#N/A</v>
      </c>
      <c r="K27" s="65" t="s">
        <v>90</v>
      </c>
    </row>
    <row r="28" spans="1:11" ht="33" customHeight="1" thickBot="1" x14ac:dyDescent="0.35">
      <c r="A28" s="7"/>
      <c r="B28" s="41"/>
      <c r="C28" s="42"/>
      <c r="D28" s="60"/>
      <c r="E28" s="42"/>
      <c r="F28" s="63" t="e">
        <f>VLOOKUP(E28,Sheet1!A:B,2,FALSE)</f>
        <v>#N/A</v>
      </c>
      <c r="G28" s="62" t="s">
        <v>83</v>
      </c>
      <c r="H28" s="43"/>
      <c r="I28" s="61" t="e">
        <f t="shared" si="0"/>
        <v>#N/A</v>
      </c>
      <c r="K28" s="65" t="s">
        <v>91</v>
      </c>
    </row>
    <row r="29" spans="1:11" ht="35.450000000000003" customHeight="1" thickBot="1" x14ac:dyDescent="0.35">
      <c r="A29" s="7"/>
      <c r="B29" s="41"/>
      <c r="C29" s="42"/>
      <c r="D29" s="60"/>
      <c r="E29" s="42"/>
      <c r="F29" s="63" t="e">
        <f>VLOOKUP(E29,Sheet1!A:B,2,FALSE)</f>
        <v>#N/A</v>
      </c>
      <c r="G29" s="62" t="s">
        <v>83</v>
      </c>
      <c r="H29" s="43"/>
      <c r="I29" s="61" t="e">
        <f t="shared" si="0"/>
        <v>#N/A</v>
      </c>
      <c r="K29" s="65" t="s">
        <v>92</v>
      </c>
    </row>
    <row r="30" spans="1:11" ht="35.450000000000003" customHeight="1" thickBot="1" x14ac:dyDescent="0.3">
      <c r="A30" s="7"/>
      <c r="B30" s="41"/>
      <c r="C30" s="42"/>
      <c r="D30" s="60"/>
      <c r="E30" s="42"/>
      <c r="F30" s="63" t="e">
        <f>VLOOKUP(E30,Sheet1!A:B,2,FALSE)</f>
        <v>#N/A</v>
      </c>
      <c r="G30" s="62" t="s">
        <v>83</v>
      </c>
      <c r="H30" s="43"/>
      <c r="I30" s="61" t="e">
        <f t="shared" si="0"/>
        <v>#N/A</v>
      </c>
    </row>
    <row r="31" spans="1:11" ht="35.450000000000003" customHeight="1" thickBot="1" x14ac:dyDescent="0.3">
      <c r="A31" s="7"/>
      <c r="B31" s="46"/>
      <c r="C31" s="41"/>
      <c r="D31" s="60"/>
      <c r="E31" s="42"/>
      <c r="F31" s="63" t="e">
        <f>VLOOKUP(E31,Sheet1!A:B,2,FALSE)</f>
        <v>#N/A</v>
      </c>
      <c r="G31" s="62" t="s">
        <v>83</v>
      </c>
      <c r="H31" s="43"/>
      <c r="I31" s="61" t="e">
        <f t="shared" si="0"/>
        <v>#N/A</v>
      </c>
    </row>
    <row r="32" spans="1:11" ht="37.15" customHeight="1" thickBot="1" x14ac:dyDescent="0.3">
      <c r="A32" s="7"/>
      <c r="B32" s="47"/>
      <c r="C32" s="48"/>
      <c r="D32" s="60"/>
      <c r="E32" s="48"/>
      <c r="F32" s="63" t="e">
        <f>VLOOKUP(E32,Sheet1!A:B,2,FALSE)</f>
        <v>#N/A</v>
      </c>
      <c r="G32" s="62" t="s">
        <v>83</v>
      </c>
      <c r="H32" s="49"/>
      <c r="I32" s="61" t="e">
        <f t="shared" si="0"/>
        <v>#N/A</v>
      </c>
    </row>
    <row r="33" spans="1:9" ht="37.9" customHeight="1" thickBot="1" x14ac:dyDescent="0.3">
      <c r="A33" s="7"/>
      <c r="B33" s="41"/>
      <c r="C33" s="42"/>
      <c r="D33" s="60"/>
      <c r="E33" s="42"/>
      <c r="F33" s="63" t="e">
        <f>VLOOKUP(E33,Sheet1!A:B,2,FALSE)</f>
        <v>#N/A</v>
      </c>
      <c r="G33" s="62" t="s">
        <v>83</v>
      </c>
      <c r="H33" s="43"/>
      <c r="I33" s="61" t="e">
        <f t="shared" si="0"/>
        <v>#N/A</v>
      </c>
    </row>
    <row r="34" spans="1:9" ht="34.9" customHeight="1" thickBot="1" x14ac:dyDescent="0.3">
      <c r="A34" s="7"/>
      <c r="B34" s="41"/>
      <c r="C34" s="42"/>
      <c r="D34" s="60"/>
      <c r="E34" s="42"/>
      <c r="F34" s="63" t="e">
        <f>VLOOKUP(E34,Sheet1!A:B,2,FALSE)</f>
        <v>#N/A</v>
      </c>
      <c r="G34" s="62" t="s">
        <v>83</v>
      </c>
      <c r="H34" s="43"/>
      <c r="I34" s="61" t="e">
        <f t="shared" si="0"/>
        <v>#N/A</v>
      </c>
    </row>
    <row r="35" spans="1:9" ht="36.6" customHeight="1" thickBot="1" x14ac:dyDescent="0.3">
      <c r="A35" s="7"/>
      <c r="B35" s="41"/>
      <c r="C35" s="42"/>
      <c r="D35" s="60"/>
      <c r="E35" s="42"/>
      <c r="F35" s="63" t="e">
        <f>VLOOKUP(E35,Sheet1!A:B,2,FALSE)</f>
        <v>#N/A</v>
      </c>
      <c r="G35" s="62" t="s">
        <v>83</v>
      </c>
      <c r="H35" s="43"/>
      <c r="I35" s="61" t="e">
        <f t="shared" si="0"/>
        <v>#N/A</v>
      </c>
    </row>
    <row r="36" spans="1:9" ht="37.15" customHeight="1" thickBot="1" x14ac:dyDescent="0.3">
      <c r="A36" s="7"/>
      <c r="B36" s="41"/>
      <c r="C36" s="42"/>
      <c r="D36" s="60"/>
      <c r="E36" s="42"/>
      <c r="F36" s="63" t="e">
        <f>VLOOKUP(E36,Sheet1!A:B,2,FALSE)</f>
        <v>#N/A</v>
      </c>
      <c r="G36" s="62" t="s">
        <v>83</v>
      </c>
      <c r="H36" s="43"/>
      <c r="I36" s="61" t="e">
        <f t="shared" si="0"/>
        <v>#N/A</v>
      </c>
    </row>
    <row r="37" spans="1:9" ht="35.450000000000003" customHeight="1" thickBot="1" x14ac:dyDescent="0.3">
      <c r="A37" s="7"/>
      <c r="B37" s="41"/>
      <c r="C37" s="42"/>
      <c r="D37" s="60"/>
      <c r="E37" s="42"/>
      <c r="F37" s="63" t="e">
        <f>VLOOKUP(E37,Sheet1!A:B,2,FALSE)</f>
        <v>#N/A</v>
      </c>
      <c r="G37" s="62" t="s">
        <v>83</v>
      </c>
      <c r="H37" s="43"/>
      <c r="I37" s="61" t="e">
        <f t="shared" si="0"/>
        <v>#N/A</v>
      </c>
    </row>
    <row r="38" spans="1:9" ht="34.9" customHeight="1" thickBot="1" x14ac:dyDescent="0.3">
      <c r="A38" s="7"/>
      <c r="B38" s="41"/>
      <c r="C38" s="42"/>
      <c r="D38" s="60"/>
      <c r="E38" s="42"/>
      <c r="F38" s="63" t="e">
        <f>VLOOKUP(E38,Sheet1!A:B,2,FALSE)</f>
        <v>#N/A</v>
      </c>
      <c r="G38" s="62" t="s">
        <v>83</v>
      </c>
      <c r="H38" s="43"/>
      <c r="I38" s="61" t="e">
        <f t="shared" si="0"/>
        <v>#N/A</v>
      </c>
    </row>
    <row r="39" spans="1:9" ht="34.15" customHeight="1" thickBot="1" x14ac:dyDescent="0.3">
      <c r="A39" s="7"/>
      <c r="B39" s="50"/>
      <c r="C39" s="51"/>
      <c r="D39" s="60"/>
      <c r="E39" s="51"/>
      <c r="F39" s="52"/>
      <c r="G39" s="53" t="s">
        <v>21</v>
      </c>
      <c r="H39" s="54"/>
      <c r="I39" s="61" t="e">
        <f>SUM(I26:I38)</f>
        <v>#N/A</v>
      </c>
    </row>
    <row r="40" spans="1:9" x14ac:dyDescent="0.25">
      <c r="A40" s="7"/>
    </row>
    <row r="41" spans="1:9" ht="18.75" thickBot="1" x14ac:dyDescent="0.3">
      <c r="A41" s="7"/>
      <c r="B41" s="55" t="s">
        <v>23</v>
      </c>
      <c r="C41" s="56"/>
      <c r="D41" s="26"/>
      <c r="E41" s="26"/>
      <c r="G41" s="57" t="s">
        <v>25</v>
      </c>
      <c r="I41" s="7"/>
    </row>
    <row r="42" spans="1:9" x14ac:dyDescent="0.25">
      <c r="A42" s="7"/>
      <c r="B42" s="15"/>
      <c r="C42" s="15"/>
      <c r="D42" s="15"/>
      <c r="E42" s="15"/>
      <c r="F42" s="15"/>
      <c r="G42" s="15" t="s">
        <v>15</v>
      </c>
      <c r="H42" s="12"/>
      <c r="I42" s="7"/>
    </row>
    <row r="43" spans="1:9" ht="18.75" thickBot="1" x14ac:dyDescent="0.3">
      <c r="A43" s="7"/>
      <c r="B43" s="58" t="s">
        <v>24</v>
      </c>
      <c r="C43" s="55"/>
      <c r="D43" s="28"/>
      <c r="E43" s="28"/>
      <c r="G43" s="15" t="s">
        <v>16</v>
      </c>
      <c r="H43" s="12"/>
      <c r="I43" s="7"/>
    </row>
    <row r="44" spans="1:9" x14ac:dyDescent="0.25">
      <c r="A44" s="7"/>
      <c r="B44" s="20"/>
      <c r="G44" s="15" t="s">
        <v>81</v>
      </c>
      <c r="I44" s="7"/>
    </row>
    <row r="45" spans="1:9" x14ac:dyDescent="0.25">
      <c r="A45" s="7"/>
      <c r="B45" s="15"/>
      <c r="C45" s="15"/>
      <c r="D45" s="15"/>
      <c r="E45" s="15"/>
      <c r="F45" s="15"/>
      <c r="G45" s="15" t="s">
        <v>17</v>
      </c>
      <c r="I45" s="7"/>
    </row>
    <row r="46" spans="1:9" x14ac:dyDescent="0.25">
      <c r="A46" s="7"/>
      <c r="B46" s="20"/>
      <c r="G46" s="15" t="s">
        <v>18</v>
      </c>
      <c r="I46" s="7"/>
    </row>
    <row r="47" spans="1:9" x14ac:dyDescent="0.25">
      <c r="A47" s="7"/>
      <c r="B47" s="20"/>
      <c r="G47" s="15" t="s">
        <v>22</v>
      </c>
      <c r="I47" s="7"/>
    </row>
    <row r="48" spans="1:9" x14ac:dyDescent="0.25">
      <c r="F48" s="15"/>
      <c r="G48" s="15"/>
    </row>
    <row r="49" spans="9:9" x14ac:dyDescent="0.25">
      <c r="I49" s="12" t="s">
        <v>2</v>
      </c>
    </row>
  </sheetData>
  <mergeCells count="9">
    <mergeCell ref="C17:F17"/>
    <mergeCell ref="B20:E20"/>
    <mergeCell ref="B21:E21"/>
    <mergeCell ref="C5:F5"/>
    <mergeCell ref="C6:F6"/>
    <mergeCell ref="C7:F7"/>
    <mergeCell ref="C9:F9"/>
    <mergeCell ref="C13:F13"/>
    <mergeCell ref="C15:F15"/>
  </mergeCells>
  <pageMargins left="0.25" right="0.26" top="0.32" bottom="0.33" header="0.18" footer="0.24"/>
  <pageSetup scale="67" orientation="portrait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Do NOT type in this cell; use the dropdown list selections_x000a_" prompt="Choose the shift within which the hours were worked. You may have to use more than one line to capture all hours if hours worked crosses shift times_x000a_">
          <x14:formula1>
            <xm:f>Sheet1!$A$1:$A$6</xm:f>
          </x14:formula1>
          <xm:sqref>E26:E38</xm:sqref>
        </x14:dataValidation>
        <x14:dataValidation type="list" allowBlank="1" showInputMessage="1" showErrorMessage="1" prompt="Choose the shift within which the hours were worked. You may have to use more than one line to capture all hours if hours worked crosses shift times_x000a_">
          <x14:formula1>
            <xm:f>Sheet1!$A$1:$A$6</xm:f>
          </x14:formula1>
          <xm:sqref>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sqref="A1:IV2"/>
    </sheetView>
  </sheetViews>
  <sheetFormatPr defaultRowHeight="12.75" x14ac:dyDescent="0.2"/>
  <cols>
    <col min="1" max="1" width="65.85546875" customWidth="1"/>
    <col min="2" max="2" width="53" bestFit="1" customWidth="1"/>
  </cols>
  <sheetData>
    <row r="1" spans="1:2" ht="15" x14ac:dyDescent="0.2">
      <c r="A1" s="2" t="s">
        <v>30</v>
      </c>
      <c r="B1" s="4">
        <v>168.7</v>
      </c>
    </row>
    <row r="2" spans="1:2" ht="15" x14ac:dyDescent="0.2">
      <c r="A2" s="3" t="s">
        <v>31</v>
      </c>
      <c r="B2" s="4">
        <v>201.95</v>
      </c>
    </row>
    <row r="3" spans="1:2" ht="15" x14ac:dyDescent="0.2">
      <c r="A3" s="3" t="s">
        <v>28</v>
      </c>
      <c r="B3" s="4">
        <v>230.8</v>
      </c>
    </row>
    <row r="4" spans="1:2" ht="15" x14ac:dyDescent="0.2">
      <c r="A4" s="3" t="s">
        <v>32</v>
      </c>
      <c r="B4" s="4">
        <v>201.95</v>
      </c>
    </row>
    <row r="5" spans="1:2" ht="15" x14ac:dyDescent="0.2">
      <c r="A5" s="3" t="s">
        <v>33</v>
      </c>
      <c r="B5" s="4">
        <v>216.38</v>
      </c>
    </row>
    <row r="6" spans="1:2" ht="15" x14ac:dyDescent="0.2">
      <c r="A6" s="3" t="s">
        <v>29</v>
      </c>
      <c r="B6" s="4">
        <v>230.8</v>
      </c>
    </row>
    <row r="10" spans="1:2" x14ac:dyDescent="0.2">
      <c r="A10" s="1" t="s">
        <v>37</v>
      </c>
    </row>
    <row r="11" spans="1:2" x14ac:dyDescent="0.2">
      <c r="A11" s="6" t="s">
        <v>38</v>
      </c>
    </row>
    <row r="12" spans="1:2" x14ac:dyDescent="0.2">
      <c r="A12" s="5" t="s">
        <v>39</v>
      </c>
    </row>
    <row r="13" spans="1:2" x14ac:dyDescent="0.2">
      <c r="A13" s="5" t="s">
        <v>40</v>
      </c>
    </row>
    <row r="14" spans="1:2" x14ac:dyDescent="0.2">
      <c r="A14" s="5" t="s">
        <v>41</v>
      </c>
    </row>
    <row r="15" spans="1:2" x14ac:dyDescent="0.2">
      <c r="A15" s="5" t="s">
        <v>42</v>
      </c>
    </row>
    <row r="16" spans="1:2" x14ac:dyDescent="0.2">
      <c r="A16" s="5" t="s">
        <v>43</v>
      </c>
    </row>
    <row r="17" spans="1:1" x14ac:dyDescent="0.2">
      <c r="A17" s="5" t="s">
        <v>44</v>
      </c>
    </row>
    <row r="18" spans="1:1" x14ac:dyDescent="0.2">
      <c r="A18" s="5" t="s">
        <v>45</v>
      </c>
    </row>
    <row r="19" spans="1:1" x14ac:dyDescent="0.2">
      <c r="A19" s="5" t="s">
        <v>46</v>
      </c>
    </row>
    <row r="20" spans="1:1" x14ac:dyDescent="0.2">
      <c r="A20" s="5" t="s">
        <v>47</v>
      </c>
    </row>
    <row r="21" spans="1:1" x14ac:dyDescent="0.2">
      <c r="A21" s="5" t="s">
        <v>48</v>
      </c>
    </row>
    <row r="22" spans="1:1" x14ac:dyDescent="0.2">
      <c r="A22" s="5" t="s">
        <v>49</v>
      </c>
    </row>
    <row r="23" spans="1:1" x14ac:dyDescent="0.2">
      <c r="A23" s="5" t="s">
        <v>50</v>
      </c>
    </row>
    <row r="24" spans="1:1" x14ac:dyDescent="0.2">
      <c r="A24" s="5" t="s">
        <v>51</v>
      </c>
    </row>
    <row r="25" spans="1:1" x14ac:dyDescent="0.2">
      <c r="A25" s="5" t="s">
        <v>52</v>
      </c>
    </row>
    <row r="26" spans="1:1" x14ac:dyDescent="0.2">
      <c r="A26" s="5" t="s">
        <v>53</v>
      </c>
    </row>
    <row r="27" spans="1:1" x14ac:dyDescent="0.2">
      <c r="A27" s="5" t="s">
        <v>54</v>
      </c>
    </row>
    <row r="28" spans="1:1" x14ac:dyDescent="0.2">
      <c r="A28" s="5" t="s">
        <v>55</v>
      </c>
    </row>
    <row r="29" spans="1:1" x14ac:dyDescent="0.2">
      <c r="A29" s="5" t="s">
        <v>56</v>
      </c>
    </row>
    <row r="30" spans="1:1" x14ac:dyDescent="0.2">
      <c r="A30" s="5" t="s">
        <v>57</v>
      </c>
    </row>
    <row r="31" spans="1:1" x14ac:dyDescent="0.2">
      <c r="A31" s="5" t="s">
        <v>58</v>
      </c>
    </row>
    <row r="32" spans="1:1" x14ac:dyDescent="0.2">
      <c r="A32" s="5" t="s">
        <v>59</v>
      </c>
    </row>
    <row r="33" spans="1:1" x14ac:dyDescent="0.2">
      <c r="A33" s="5" t="s">
        <v>60</v>
      </c>
    </row>
    <row r="34" spans="1:1" x14ac:dyDescent="0.2">
      <c r="A34" s="5" t="s">
        <v>61</v>
      </c>
    </row>
    <row r="35" spans="1:1" x14ac:dyDescent="0.2">
      <c r="A35" s="5" t="s">
        <v>62</v>
      </c>
    </row>
    <row r="36" spans="1:1" x14ac:dyDescent="0.2">
      <c r="A36" s="5" t="s">
        <v>63</v>
      </c>
    </row>
    <row r="37" spans="1:1" x14ac:dyDescent="0.2">
      <c r="A37" s="5" t="s">
        <v>64</v>
      </c>
    </row>
    <row r="38" spans="1:1" x14ac:dyDescent="0.2">
      <c r="A38" s="5" t="s">
        <v>65</v>
      </c>
    </row>
    <row r="39" spans="1:1" x14ac:dyDescent="0.2">
      <c r="A39" s="5" t="s">
        <v>66</v>
      </c>
    </row>
    <row r="40" spans="1:1" x14ac:dyDescent="0.2">
      <c r="A40" s="5" t="s">
        <v>67</v>
      </c>
    </row>
    <row r="41" spans="1:1" x14ac:dyDescent="0.2">
      <c r="A41" s="5" t="s">
        <v>68</v>
      </c>
    </row>
    <row r="42" spans="1:1" x14ac:dyDescent="0.2">
      <c r="A42" s="5" t="s">
        <v>69</v>
      </c>
    </row>
    <row r="43" spans="1:1" x14ac:dyDescent="0.2">
      <c r="A43" s="5" t="s">
        <v>70</v>
      </c>
    </row>
    <row r="44" spans="1:1" x14ac:dyDescent="0.2">
      <c r="A44" s="5" t="s">
        <v>71</v>
      </c>
    </row>
    <row r="45" spans="1:1" x14ac:dyDescent="0.2">
      <c r="A45" s="5" t="s">
        <v>72</v>
      </c>
    </row>
    <row r="46" spans="1:1" x14ac:dyDescent="0.2">
      <c r="A46" s="5" t="s">
        <v>73</v>
      </c>
    </row>
    <row r="47" spans="1:1" x14ac:dyDescent="0.2">
      <c r="A47" s="5" t="s">
        <v>74</v>
      </c>
    </row>
    <row r="48" spans="1:1" x14ac:dyDescent="0.2">
      <c r="A48" s="5" t="s">
        <v>75</v>
      </c>
    </row>
    <row r="49" spans="1:1" x14ac:dyDescent="0.2">
      <c r="A49" s="5" t="s">
        <v>76</v>
      </c>
    </row>
    <row r="50" spans="1:1" x14ac:dyDescent="0.2">
      <c r="A50" s="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PCH Ad Hoc</vt:lpstr>
      <vt:lpstr>Example and Notes</vt:lpstr>
      <vt:lpstr>Sheet1</vt:lpstr>
    </vt:vector>
  </TitlesOfParts>
  <Company>Manitoba eHealth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sherkert</dc:creator>
  <cp:lastModifiedBy>Pinette</cp:lastModifiedBy>
  <cp:lastPrinted>2020-02-14T13:20:42Z</cp:lastPrinted>
  <dcterms:created xsi:type="dcterms:W3CDTF">2010-07-07T19:38:23Z</dcterms:created>
  <dcterms:modified xsi:type="dcterms:W3CDTF">2021-02-22T15:01:05Z</dcterms:modified>
</cp:coreProperties>
</file>